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80" windowHeight="8292" activeTab="0"/>
  </bookViews>
  <sheets>
    <sheet name="Program anual" sheetId="1" r:id="rId1"/>
  </sheets>
  <definedNames/>
  <calcPr fullCalcOnLoad="1"/>
</workbook>
</file>

<file path=xl/sharedStrings.xml><?xml version="1.0" encoding="utf-8"?>
<sst xmlns="http://schemas.openxmlformats.org/spreadsheetml/2006/main" count="100" uniqueCount="67">
  <si>
    <t>COD CPV</t>
  </si>
  <si>
    <t>64212000-5</t>
  </si>
  <si>
    <t xml:space="preserve">  DIRECŢIA GENERALĂ DE PAŞAPOARTE</t>
  </si>
  <si>
    <t>64211000-8</t>
  </si>
  <si>
    <t xml:space="preserve">     MINISTERUL  AFACERILOR INTERNE</t>
  </si>
  <si>
    <t>Nr. crt.</t>
  </si>
  <si>
    <t>09310000-5</t>
  </si>
  <si>
    <t>Sursa de finanțare</t>
  </si>
  <si>
    <t>bugetul de stat</t>
  </si>
  <si>
    <t>Valoarea estimată a contractului de achiziție publică/acordului cadru</t>
  </si>
  <si>
    <t>Tipul și obiectul contractului de achiziție publică/acordului - cadru</t>
  </si>
  <si>
    <t>lei fără T.V.A.</t>
  </si>
  <si>
    <t>Procedura stabilită/instrumente specifice pentru derularea procesului de achiziție</t>
  </si>
  <si>
    <t>Data (luna) estimată pentru inițierea procedurii</t>
  </si>
  <si>
    <t>Data (luna) estimată pentru atribuirea contractului de achiziție publică/acordului - cadru</t>
  </si>
  <si>
    <t>Modalitatea de derulare a procedurii de atribuire</t>
  </si>
  <si>
    <t>online/offline</t>
  </si>
  <si>
    <t>Persoana responsabilă cu aplicarea procedurii de atribuire</t>
  </si>
  <si>
    <t>ianuarie</t>
  </si>
  <si>
    <t>februarie</t>
  </si>
  <si>
    <t>martie</t>
  </si>
  <si>
    <t>mai</t>
  </si>
  <si>
    <t>decembrie</t>
  </si>
  <si>
    <t>septembrie</t>
  </si>
  <si>
    <t xml:space="preserve">ianuarie </t>
  </si>
  <si>
    <t>Contracte subsecvente de servicii de telefonie fixă</t>
  </si>
  <si>
    <t>Contracte Subsecvente de servicii de telefonie mobilă</t>
  </si>
  <si>
    <t>39112000-0</t>
  </si>
  <si>
    <t>09123000-7</t>
  </si>
  <si>
    <t>39143122-7</t>
  </si>
  <si>
    <t>39130000-2 </t>
  </si>
  <si>
    <t>contracte subsecvente</t>
  </si>
  <si>
    <t>3*</t>
  </si>
  <si>
    <t>4*</t>
  </si>
  <si>
    <t>Birou fără sertare (var. 1) - 10 buc</t>
  </si>
  <si>
    <t>Birou fără sertare (var. 2) - 10 buc</t>
  </si>
  <si>
    <t>Rollbox (var. 1) - 10 buc</t>
  </si>
  <si>
    <t>Scaun ergonomic (textil) - 15 buc</t>
  </si>
  <si>
    <t>contract subsecvent</t>
  </si>
  <si>
    <t>Acord - Cadru între MAI și ORANGE COMMUNICATIONS nr. 596.041/25.05.2020</t>
  </si>
  <si>
    <t>Acord - Cadru între MAI și ORANGE ROMÂNIA nr. 598.338/25.08.2020</t>
  </si>
  <si>
    <t>Acord - Cadru între MAI și HIDROELECTRICA S.A. Nr. 747.870/13.10.2022</t>
  </si>
  <si>
    <t>Contracte subsecvente mobilier birou</t>
  </si>
  <si>
    <t xml:space="preserve">Acord - Cadru centralizat ONAC nr. 3211/07.06.2021                                </t>
  </si>
  <si>
    <t xml:space="preserve">Acord - Cadru centralizat ONAC nr. 3215/07.06.2021                                </t>
  </si>
  <si>
    <t xml:space="preserve">Acord - Cadru între MAI și DANTE INTERNATIONAL S.A. nr. 748.020/20.10.2022                       </t>
  </si>
  <si>
    <t>Contracte subsecvente de furnizare CORPURI DE ILUMINAT</t>
  </si>
  <si>
    <t xml:space="preserve">Acord - Cadru centralizat ONAC                   </t>
  </si>
  <si>
    <t>31500000-1</t>
  </si>
  <si>
    <t>64120000-3</t>
  </si>
  <si>
    <t>nu implică fonduri bugetare</t>
  </si>
  <si>
    <t>licitație</t>
  </si>
  <si>
    <t>Prestări servicii de curierat (livrare pașapoarte la domiciliu)          15 lei/exp x 3 ani x 300.000 exp/an</t>
  </si>
  <si>
    <t>Online                                         Încheierea unui Contract de prestări servicii de curierat pe 3 ani</t>
  </si>
  <si>
    <t>30232110-8</t>
  </si>
  <si>
    <t>Acord - Cadru care se va semna la nivelul MAI</t>
  </si>
  <si>
    <t>Contracte subsecvente aparatură birotică</t>
  </si>
  <si>
    <t>Imprimantă color A4 (3 buc)</t>
  </si>
  <si>
    <t>Multifuncțională monocrom A4 (5 buc)</t>
  </si>
  <si>
    <t>Contracte subsecvente de furnizare stații de lucru fixe tip 2 (30 cpl)</t>
  </si>
  <si>
    <t xml:space="preserve">   PROGRAMUL ANUAL AL ACHIZIŢIILOR PUBLICE 2023 - ÎNCADRAT ÎN BUGET</t>
  </si>
  <si>
    <t>Contracte subsecvente de furnizare energie electrică (1.400 Mwh)      1190 Mwh * 1.000 lei/Mwh = 1.190.00 lei; 210 Mwh*1.300 lei = 273.000 lei</t>
  </si>
  <si>
    <t>Contracte de furnizare gaze naturale (470 Mwh)                                        470 Mwh*370 lei/Mwh = 173.900 lei + 4.000 lei acciza</t>
  </si>
  <si>
    <t>Contracte subsecvente de furnizare articole de echipament pentru polițiști</t>
  </si>
  <si>
    <t xml:space="preserve">Acord - Cadru încheiat la nivel de MAI              </t>
  </si>
  <si>
    <t>*cheltuieli suportate parțial de CNIN (90%)</t>
  </si>
  <si>
    <t>35811200-4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</si>
</sst>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[$-418]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9]dddd\,\ mmmm\ dd\,\ yyyy"/>
    <numFmt numFmtId="186" formatCode="[$-409]d\-mmm\-yy;@"/>
    <numFmt numFmtId="187" formatCode="#,##0.00\ &quot;lei&quot;"/>
    <numFmt numFmtId="188" formatCode="[$-409]dd\-mmm\-yy;@"/>
    <numFmt numFmtId="189" formatCode="yyyy\-mm\-dd;@"/>
    <numFmt numFmtId="190" formatCode="[$-409]d\-mmm\-yyyy;@"/>
    <numFmt numFmtId="191" formatCode="#,##0.00\ &quot;lei&quot;;[Red]#,##0.00\ &quot;lei&quot;"/>
    <numFmt numFmtId="192" formatCode="#,##0.00;[Red]#,##0.00"/>
    <numFmt numFmtId="193" formatCode="dd/mm/yy;@"/>
    <numFmt numFmtId="194" formatCode="0.00_ ;[Red]\-0.00\ "/>
    <numFmt numFmtId="195" formatCode="#,##0.00_ ;[Red]\-#,##0.00\ "/>
    <numFmt numFmtId="196" formatCode="#,##0.0000"/>
    <numFmt numFmtId="197" formatCode="[$-409]h:mm:ss\ AM/PM"/>
    <numFmt numFmtId="198" formatCode="00000"/>
    <numFmt numFmtId="199" formatCode="&quot;$&quot;#,##0.00"/>
    <numFmt numFmtId="200" formatCode="[$-409]d\-mmm;@"/>
    <numFmt numFmtId="201" formatCode="[$-418]mmm\-yy;@"/>
    <numFmt numFmtId="202" formatCode="[$-409]dddd\,\ mmmm\ d\,\ yyyy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444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186" fontId="6" fillId="0" borderId="0" xfId="0" applyNumberFormat="1" applyFont="1" applyAlignment="1">
      <alignment/>
    </xf>
    <xf numFmtId="0" fontId="5" fillId="0" borderId="0" xfId="0" applyFont="1" applyAlignment="1">
      <alignment/>
    </xf>
    <xf numFmtId="186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86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186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186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 vertical="center"/>
    </xf>
    <xf numFmtId="186" fontId="5" fillId="0" borderId="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6" fillId="0" borderId="12" xfId="0" applyFont="1" applyBorder="1" applyAlignment="1">
      <alignment horizontal="left" vertical="center" wrapText="1"/>
    </xf>
    <xf numFmtId="186" fontId="6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6" fillId="0" borderId="13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186" fontId="6" fillId="0" borderId="15" xfId="0" applyNumberFormat="1" applyFont="1" applyFill="1" applyBorder="1" applyAlignment="1">
      <alignment horizontal="center" vertical="center"/>
    </xf>
    <xf numFmtId="186" fontId="6" fillId="0" borderId="13" xfId="0" applyNumberFormat="1" applyFont="1" applyBorder="1" applyAlignment="1">
      <alignment horizontal="center" vertical="center" wrapText="1"/>
    </xf>
    <xf numFmtId="186" fontId="6" fillId="0" borderId="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4" fontId="6" fillId="0" borderId="17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86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186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14" xfId="0" applyFont="1" applyFill="1" applyBorder="1" applyAlignment="1">
      <alignment wrapText="1"/>
    </xf>
    <xf numFmtId="0" fontId="45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/>
    </xf>
    <xf numFmtId="0" fontId="5" fillId="0" borderId="19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6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4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4" fontId="6" fillId="0" borderId="14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 wrapText="1"/>
    </xf>
    <xf numFmtId="186" fontId="6" fillId="0" borderId="14" xfId="0" applyNumberFormat="1" applyFont="1" applyFill="1" applyBorder="1" applyAlignment="1">
      <alignment horizontal="center" vertical="center"/>
    </xf>
    <xf numFmtId="186" fontId="6" fillId="0" borderId="21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6" fontId="6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186" fontId="6" fillId="0" borderId="10" xfId="0" applyNumberFormat="1" applyFont="1" applyBorder="1" applyAlignment="1">
      <alignment horizontal="center" vertical="center" wrapText="1"/>
    </xf>
    <xf numFmtId="186" fontId="6" fillId="0" borderId="10" xfId="0" applyNumberFormat="1" applyFont="1" applyBorder="1" applyAlignment="1">
      <alignment/>
    </xf>
    <xf numFmtId="0" fontId="2" fillId="0" borderId="19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/>
    </xf>
    <xf numFmtId="186" fontId="6" fillId="0" borderId="27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28">
      <selection activeCell="J50" sqref="J50"/>
    </sheetView>
  </sheetViews>
  <sheetFormatPr defaultColWidth="9.140625" defaultRowHeight="12.75"/>
  <cols>
    <col min="1" max="1" width="4.57421875" style="4" customWidth="1"/>
    <col min="2" max="2" width="29.7109375" style="4" customWidth="1"/>
    <col min="3" max="3" width="11.8515625" style="4" customWidth="1"/>
    <col min="4" max="4" width="13.28125" style="1" customWidth="1"/>
    <col min="5" max="5" width="11.00390625" style="1" customWidth="1"/>
    <col min="6" max="6" width="17.28125" style="4" customWidth="1"/>
    <col min="7" max="7" width="11.8515625" style="5" customWidth="1"/>
    <col min="8" max="8" width="16.00390625" style="5" customWidth="1"/>
    <col min="9" max="9" width="11.7109375" style="4" customWidth="1"/>
    <col min="10" max="10" width="13.421875" style="4" customWidth="1"/>
    <col min="11" max="165" width="9.140625" style="8" customWidth="1"/>
    <col min="166" max="16384" width="9.140625" style="4" customWidth="1"/>
  </cols>
  <sheetData>
    <row r="1" spans="1:10" s="11" customFormat="1" ht="12.75">
      <c r="A1" s="19" t="s">
        <v>4</v>
      </c>
      <c r="B1" s="19"/>
      <c r="C1" s="19"/>
      <c r="D1" s="19"/>
      <c r="E1" s="19"/>
      <c r="F1" s="19"/>
      <c r="G1"/>
      <c r="H1"/>
      <c r="I1" s="2"/>
      <c r="J1" s="2"/>
    </row>
    <row r="2" spans="1:10" s="11" customFormat="1" ht="18" customHeight="1">
      <c r="A2" s="19" t="s">
        <v>2</v>
      </c>
      <c r="B2" s="19"/>
      <c r="C2" s="19"/>
      <c r="D2" s="19"/>
      <c r="E2" s="19"/>
      <c r="F2" s="20"/>
      <c r="G2" s="19"/>
      <c r="H2"/>
      <c r="I2" s="3"/>
      <c r="J2" s="2"/>
    </row>
    <row r="3" spans="1:10" s="11" customFormat="1" ht="18" customHeight="1">
      <c r="A3" s="19"/>
      <c r="B3" s="19"/>
      <c r="C3" s="19"/>
      <c r="D3" s="19"/>
      <c r="E3" s="19"/>
      <c r="F3" s="20"/>
      <c r="G3" s="19"/>
      <c r="H3"/>
      <c r="I3" s="3"/>
      <c r="J3" s="2"/>
    </row>
    <row r="4" spans="1:10" ht="12.75">
      <c r="A4" s="19"/>
      <c r="B4" s="73"/>
      <c r="C4" s="73"/>
      <c r="D4" s="76" t="s">
        <v>60</v>
      </c>
      <c r="E4" s="77"/>
      <c r="F4" s="77"/>
      <c r="G4" s="76"/>
      <c r="H4" s="75"/>
      <c r="I4" s="75"/>
      <c r="J4" s="74"/>
    </row>
    <row r="5" spans="1:10" ht="21" customHeight="1">
      <c r="A5" s="2"/>
      <c r="B5" s="2"/>
      <c r="C5" s="22"/>
      <c r="D5" s="23"/>
      <c r="E5" s="23"/>
      <c r="F5" s="2"/>
      <c r="G5" s="3"/>
      <c r="H5" s="3"/>
      <c r="I5" s="2"/>
      <c r="J5" s="2"/>
    </row>
    <row r="6" spans="1:10" ht="81" customHeight="1">
      <c r="A6" s="114" t="s">
        <v>5</v>
      </c>
      <c r="B6" s="114" t="s">
        <v>10</v>
      </c>
      <c r="C6" s="123" t="s">
        <v>0</v>
      </c>
      <c r="D6" s="43" t="s">
        <v>9</v>
      </c>
      <c r="E6" s="114" t="s">
        <v>7</v>
      </c>
      <c r="F6" s="114" t="s">
        <v>12</v>
      </c>
      <c r="G6" s="127" t="s">
        <v>13</v>
      </c>
      <c r="H6" s="127" t="s">
        <v>14</v>
      </c>
      <c r="I6" s="43" t="s">
        <v>15</v>
      </c>
      <c r="J6" s="114" t="s">
        <v>17</v>
      </c>
    </row>
    <row r="7" spans="1:10" ht="18.75" customHeight="1">
      <c r="A7" s="121"/>
      <c r="B7" s="122"/>
      <c r="C7" s="124"/>
      <c r="D7" s="44" t="s">
        <v>11</v>
      </c>
      <c r="E7" s="125"/>
      <c r="F7" s="126"/>
      <c r="G7" s="128"/>
      <c r="H7" s="128"/>
      <c r="I7" s="36" t="s">
        <v>16</v>
      </c>
      <c r="J7" s="129"/>
    </row>
    <row r="8" spans="1:10" ht="13.5" thickBot="1">
      <c r="A8" s="29"/>
      <c r="B8" s="30"/>
      <c r="C8" s="31"/>
      <c r="D8" s="32"/>
      <c r="E8" s="32"/>
      <c r="F8" s="8"/>
      <c r="G8" s="33"/>
      <c r="H8" s="33"/>
      <c r="I8" s="31"/>
      <c r="J8" s="31"/>
    </row>
    <row r="9" spans="1:10" ht="54" customHeight="1" thickBot="1">
      <c r="A9" s="17">
        <v>1</v>
      </c>
      <c r="B9" s="46" t="s">
        <v>25</v>
      </c>
      <c r="C9" s="24" t="s">
        <v>3</v>
      </c>
      <c r="D9" s="51">
        <v>2427.36</v>
      </c>
      <c r="E9" s="40" t="s">
        <v>8</v>
      </c>
      <c r="F9" s="21" t="s">
        <v>31</v>
      </c>
      <c r="G9" s="16" t="s">
        <v>24</v>
      </c>
      <c r="H9" s="16" t="s">
        <v>22</v>
      </c>
      <c r="I9" s="130" t="s">
        <v>39</v>
      </c>
      <c r="J9" s="131"/>
    </row>
    <row r="10" spans="1:10" ht="13.5" thickBot="1">
      <c r="A10" s="6"/>
      <c r="B10" s="35"/>
      <c r="C10" s="35"/>
      <c r="D10" s="45"/>
      <c r="E10" s="45"/>
      <c r="F10" s="2"/>
      <c r="G10" s="9"/>
      <c r="H10" s="9"/>
      <c r="I10" s="8"/>
      <c r="J10" s="8"/>
    </row>
    <row r="11" spans="1:10" ht="42.75" customHeight="1" thickBot="1">
      <c r="A11" s="17">
        <v>2</v>
      </c>
      <c r="B11" s="50" t="s">
        <v>26</v>
      </c>
      <c r="C11" s="52" t="s">
        <v>1</v>
      </c>
      <c r="D11" s="53">
        <v>2439.84</v>
      </c>
      <c r="E11" s="40" t="s">
        <v>8</v>
      </c>
      <c r="F11" s="21" t="s">
        <v>31</v>
      </c>
      <c r="G11" s="16" t="s">
        <v>18</v>
      </c>
      <c r="H11" s="47" t="s">
        <v>22</v>
      </c>
      <c r="I11" s="132" t="s">
        <v>40</v>
      </c>
      <c r="J11" s="131"/>
    </row>
    <row r="12" spans="1:10" ht="13.5" thickBot="1">
      <c r="A12" s="66"/>
      <c r="B12" s="59"/>
      <c r="C12" s="60"/>
      <c r="D12" s="61"/>
      <c r="E12" s="48"/>
      <c r="F12" s="26"/>
      <c r="G12" s="49"/>
      <c r="H12" s="49"/>
      <c r="I12" s="30"/>
      <c r="J12" s="41"/>
    </row>
    <row r="13" spans="1:10" ht="68.25" customHeight="1" thickBot="1">
      <c r="A13" s="28" t="s">
        <v>32</v>
      </c>
      <c r="B13" s="39" t="s">
        <v>61</v>
      </c>
      <c r="C13" s="28" t="s">
        <v>6</v>
      </c>
      <c r="D13" s="54">
        <v>1229411.76</v>
      </c>
      <c r="E13" s="40" t="s">
        <v>8</v>
      </c>
      <c r="F13" s="21" t="s">
        <v>31</v>
      </c>
      <c r="G13" s="58" t="s">
        <v>18</v>
      </c>
      <c r="H13" s="58" t="s">
        <v>22</v>
      </c>
      <c r="I13" s="132" t="s">
        <v>41</v>
      </c>
      <c r="J13" s="131"/>
    </row>
    <row r="14" spans="1:10" ht="16.5" customHeight="1" thickBot="1">
      <c r="A14" s="57"/>
      <c r="B14" s="62"/>
      <c r="C14" s="63"/>
      <c r="D14" s="61"/>
      <c r="E14" s="48"/>
      <c r="F14" s="26"/>
      <c r="G14" s="49"/>
      <c r="H14" s="49"/>
      <c r="I14" s="41"/>
      <c r="J14" s="41"/>
    </row>
    <row r="15" spans="1:10" ht="56.25" customHeight="1" thickBot="1">
      <c r="A15" s="28" t="s">
        <v>33</v>
      </c>
      <c r="B15" s="86" t="s">
        <v>62</v>
      </c>
      <c r="C15" s="28" t="s">
        <v>28</v>
      </c>
      <c r="D15" s="54">
        <v>149495.8</v>
      </c>
      <c r="E15" s="40" t="s">
        <v>8</v>
      </c>
      <c r="F15" s="24" t="s">
        <v>31</v>
      </c>
      <c r="G15" s="58" t="s">
        <v>18</v>
      </c>
      <c r="H15" s="58" t="s">
        <v>22</v>
      </c>
      <c r="I15" s="132"/>
      <c r="J15" s="131"/>
    </row>
    <row r="16" spans="1:10" ht="24" customHeight="1" thickBot="1">
      <c r="A16" s="57"/>
      <c r="B16" s="68"/>
      <c r="C16" s="57"/>
      <c r="D16" s="69"/>
      <c r="E16" s="70"/>
      <c r="F16" s="26"/>
      <c r="G16" s="49"/>
      <c r="H16" s="49"/>
      <c r="I16" s="30"/>
      <c r="J16" s="41"/>
    </row>
    <row r="17" spans="1:10" ht="24" customHeight="1" thickBot="1">
      <c r="A17" s="28">
        <v>5</v>
      </c>
      <c r="B17" s="84" t="s">
        <v>42</v>
      </c>
      <c r="C17" s="88"/>
      <c r="D17" s="51">
        <f>SUM(D18:D21)</f>
        <v>5865</v>
      </c>
      <c r="E17" s="135" t="s">
        <v>8</v>
      </c>
      <c r="F17" s="21"/>
      <c r="G17" s="58"/>
      <c r="H17" s="58"/>
      <c r="I17" s="71"/>
      <c r="J17" s="85"/>
    </row>
    <row r="18" spans="1:10" ht="20.25" customHeight="1">
      <c r="A18" s="42">
        <v>1</v>
      </c>
      <c r="B18" s="79" t="s">
        <v>34</v>
      </c>
      <c r="C18" s="87" t="s">
        <v>30</v>
      </c>
      <c r="D18" s="55">
        <v>0</v>
      </c>
      <c r="E18" s="136"/>
      <c r="F18" s="138" t="s">
        <v>38</v>
      </c>
      <c r="G18" s="141" t="s">
        <v>20</v>
      </c>
      <c r="H18" s="141" t="s">
        <v>20</v>
      </c>
      <c r="I18" s="110" t="s">
        <v>43</v>
      </c>
      <c r="J18" s="144"/>
    </row>
    <row r="19" spans="1:10" ht="16.5" customHeight="1">
      <c r="A19" s="10">
        <v>2</v>
      </c>
      <c r="B19" s="15" t="s">
        <v>35</v>
      </c>
      <c r="C19" s="72" t="s">
        <v>30</v>
      </c>
      <c r="D19" s="34">
        <v>0</v>
      </c>
      <c r="E19" s="136"/>
      <c r="F19" s="139"/>
      <c r="G19" s="142"/>
      <c r="H19" s="142"/>
      <c r="I19" s="110"/>
      <c r="J19" s="144"/>
    </row>
    <row r="20" spans="1:10" ht="15" customHeight="1">
      <c r="A20" s="10">
        <v>3</v>
      </c>
      <c r="B20" s="15" t="s">
        <v>36</v>
      </c>
      <c r="C20" s="10" t="s">
        <v>29</v>
      </c>
      <c r="D20" s="34">
        <v>0</v>
      </c>
      <c r="E20" s="136"/>
      <c r="F20" s="140"/>
      <c r="G20" s="143"/>
      <c r="H20" s="143"/>
      <c r="I20" s="110"/>
      <c r="J20" s="144"/>
    </row>
    <row r="21" spans="1:10" ht="30" customHeight="1">
      <c r="A21" s="10">
        <v>4</v>
      </c>
      <c r="B21" s="81" t="s">
        <v>37</v>
      </c>
      <c r="C21" s="14" t="s">
        <v>27</v>
      </c>
      <c r="D21" s="34">
        <v>5865</v>
      </c>
      <c r="E21" s="137"/>
      <c r="F21" s="91" t="s">
        <v>38</v>
      </c>
      <c r="G21" s="90" t="s">
        <v>20</v>
      </c>
      <c r="H21" s="90" t="s">
        <v>20</v>
      </c>
      <c r="I21" s="110" t="s">
        <v>44</v>
      </c>
      <c r="J21" s="144"/>
    </row>
    <row r="22" spans="1:10" ht="18.75" customHeight="1" thickBot="1">
      <c r="A22" s="64"/>
      <c r="B22" s="38"/>
      <c r="C22" s="27"/>
      <c r="D22" s="65"/>
      <c r="E22" s="56"/>
      <c r="F22" s="18"/>
      <c r="G22" s="64"/>
      <c r="H22" s="64"/>
      <c r="I22" s="71"/>
      <c r="J22" s="92"/>
    </row>
    <row r="23" spans="1:10" ht="39.75" customHeight="1" thickBot="1">
      <c r="A23" s="28">
        <v>6</v>
      </c>
      <c r="B23" s="39" t="s">
        <v>59</v>
      </c>
      <c r="C23" s="28">
        <v>302133008</v>
      </c>
      <c r="D23" s="54">
        <v>95713.5</v>
      </c>
      <c r="E23" s="40" t="s">
        <v>8</v>
      </c>
      <c r="F23" s="21" t="s">
        <v>38</v>
      </c>
      <c r="G23" s="58" t="s">
        <v>23</v>
      </c>
      <c r="H23" s="58" t="s">
        <v>23</v>
      </c>
      <c r="I23" s="110" t="s">
        <v>45</v>
      </c>
      <c r="J23" s="111"/>
    </row>
    <row r="24" spans="1:10" ht="23.25" customHeight="1" thickBot="1">
      <c r="A24" s="64"/>
      <c r="B24" s="38"/>
      <c r="C24" s="27"/>
      <c r="D24" s="65"/>
      <c r="E24" s="56"/>
      <c r="F24" s="18"/>
      <c r="G24" s="64"/>
      <c r="H24" s="64"/>
      <c r="I24" s="71"/>
      <c r="J24" s="92"/>
    </row>
    <row r="25" spans="1:10" ht="39.75" customHeight="1" thickBot="1">
      <c r="A25" s="28">
        <v>7</v>
      </c>
      <c r="B25" s="39" t="s">
        <v>46</v>
      </c>
      <c r="C25" s="28" t="s">
        <v>48</v>
      </c>
      <c r="D25" s="93">
        <v>20000</v>
      </c>
      <c r="E25" s="40" t="s">
        <v>8</v>
      </c>
      <c r="F25" s="21" t="s">
        <v>38</v>
      </c>
      <c r="G25" s="58" t="s">
        <v>23</v>
      </c>
      <c r="H25" s="58" t="s">
        <v>23</v>
      </c>
      <c r="I25" s="110" t="s">
        <v>47</v>
      </c>
      <c r="J25" s="111"/>
    </row>
    <row r="26" spans="1:10" ht="21.75" customHeight="1" thickBot="1">
      <c r="A26" s="64"/>
      <c r="B26" s="38"/>
      <c r="C26" s="27"/>
      <c r="D26" s="65"/>
      <c r="E26" s="56"/>
      <c r="F26" s="18"/>
      <c r="G26" s="64"/>
      <c r="H26" s="64"/>
      <c r="I26" s="71"/>
      <c r="J26" s="92"/>
    </row>
    <row r="27" spans="1:10" ht="39.75" customHeight="1" thickBot="1">
      <c r="A27" s="80">
        <v>8</v>
      </c>
      <c r="B27" s="24" t="s">
        <v>52</v>
      </c>
      <c r="C27" s="94" t="s">
        <v>49</v>
      </c>
      <c r="D27" s="54">
        <v>13500000</v>
      </c>
      <c r="E27" s="89" t="s">
        <v>50</v>
      </c>
      <c r="F27" s="89" t="s">
        <v>51</v>
      </c>
      <c r="G27" s="28" t="s">
        <v>19</v>
      </c>
      <c r="H27" s="28" t="s">
        <v>21</v>
      </c>
      <c r="I27" s="110" t="s">
        <v>53</v>
      </c>
      <c r="J27" s="111"/>
    </row>
    <row r="28" spans="1:10" ht="18.75" customHeight="1" thickBot="1">
      <c r="A28" s="95"/>
      <c r="B28" s="96"/>
      <c r="C28" s="37"/>
      <c r="D28" s="69"/>
      <c r="E28" s="18"/>
      <c r="F28" s="18"/>
      <c r="G28" s="57"/>
      <c r="H28" s="57"/>
      <c r="I28" s="71"/>
      <c r="J28" s="92"/>
    </row>
    <row r="29" spans="1:10" ht="24" customHeight="1">
      <c r="A29" s="97">
        <v>9</v>
      </c>
      <c r="B29" s="98" t="s">
        <v>56</v>
      </c>
      <c r="C29" s="99"/>
      <c r="D29" s="100">
        <f>SUM(D30:D31)</f>
        <v>0</v>
      </c>
      <c r="E29" s="112" t="s">
        <v>8</v>
      </c>
      <c r="F29" s="101"/>
      <c r="G29" s="102"/>
      <c r="H29" s="103"/>
      <c r="I29" s="71"/>
      <c r="J29" s="92"/>
    </row>
    <row r="30" spans="1:10" ht="20.25" customHeight="1">
      <c r="A30" s="10">
        <v>1</v>
      </c>
      <c r="B30" s="83" t="s">
        <v>57</v>
      </c>
      <c r="C30" s="105" t="s">
        <v>54</v>
      </c>
      <c r="D30" s="104">
        <v>0</v>
      </c>
      <c r="E30" s="113"/>
      <c r="F30" s="114" t="s">
        <v>38</v>
      </c>
      <c r="G30" s="116" t="s">
        <v>18</v>
      </c>
      <c r="H30" s="118" t="s">
        <v>22</v>
      </c>
      <c r="I30" s="110" t="s">
        <v>55</v>
      </c>
      <c r="J30" s="111"/>
    </row>
    <row r="31" spans="1:10" ht="22.5" customHeight="1">
      <c r="A31" s="10">
        <v>2</v>
      </c>
      <c r="B31" s="81" t="s">
        <v>58</v>
      </c>
      <c r="C31" s="105" t="s">
        <v>54</v>
      </c>
      <c r="D31" s="104">
        <v>0</v>
      </c>
      <c r="E31" s="113"/>
      <c r="F31" s="115"/>
      <c r="G31" s="117"/>
      <c r="H31" s="119"/>
      <c r="I31" s="120"/>
      <c r="J31" s="111"/>
    </row>
    <row r="32" spans="1:10" ht="22.5" customHeight="1" thickBot="1">
      <c r="A32" s="64"/>
      <c r="B32" s="67"/>
      <c r="C32" s="106"/>
      <c r="D32" s="82"/>
      <c r="E32" s="56"/>
      <c r="F32" s="18"/>
      <c r="G32" s="64"/>
      <c r="H32" s="64"/>
      <c r="I32" s="56"/>
      <c r="J32" s="85"/>
    </row>
    <row r="33" spans="1:10" ht="42" customHeight="1" thickBot="1">
      <c r="A33" s="28">
        <v>10</v>
      </c>
      <c r="B33" s="107" t="s">
        <v>63</v>
      </c>
      <c r="C33" s="28" t="s">
        <v>66</v>
      </c>
      <c r="D33" s="93">
        <v>1131933</v>
      </c>
      <c r="E33" s="40" t="s">
        <v>8</v>
      </c>
      <c r="F33" s="21" t="s">
        <v>31</v>
      </c>
      <c r="G33" s="58" t="s">
        <v>20</v>
      </c>
      <c r="H33" s="58" t="s">
        <v>22</v>
      </c>
      <c r="I33" s="110" t="s">
        <v>64</v>
      </c>
      <c r="J33" s="111"/>
    </row>
    <row r="34" spans="1:10" ht="21" customHeight="1">
      <c r="A34" s="57"/>
      <c r="B34" s="108"/>
      <c r="C34" s="57"/>
      <c r="D34" s="109"/>
      <c r="E34" s="70"/>
      <c r="F34" s="26"/>
      <c r="G34" s="49"/>
      <c r="H34" s="49"/>
      <c r="I34" s="71"/>
      <c r="J34" s="85"/>
    </row>
    <row r="35" spans="1:10" ht="20.25" customHeight="1">
      <c r="A35" s="57"/>
      <c r="B35" s="133" t="s">
        <v>65</v>
      </c>
      <c r="C35" s="134"/>
      <c r="D35" s="134"/>
      <c r="E35" s="70"/>
      <c r="F35" s="26"/>
      <c r="G35" s="49"/>
      <c r="H35" s="49"/>
      <c r="I35" s="71"/>
      <c r="J35" s="85"/>
    </row>
    <row r="36" spans="1:10" ht="16.5" customHeight="1">
      <c r="A36" s="57"/>
      <c r="B36" s="25"/>
      <c r="C36" s="78"/>
      <c r="D36" s="78"/>
      <c r="E36" s="70"/>
      <c r="F36" s="26"/>
      <c r="G36" s="49"/>
      <c r="H36" s="49"/>
      <c r="I36" s="71"/>
      <c r="J36" s="85"/>
    </row>
    <row r="37" spans="1:10" ht="12.75">
      <c r="A37" s="6"/>
      <c r="D37" s="4"/>
      <c r="E37" s="7"/>
      <c r="F37" s="11"/>
      <c r="G37" s="13"/>
      <c r="H37" s="12"/>
      <c r="I37" s="11"/>
      <c r="J37" s="11"/>
    </row>
    <row r="38" spans="1:10" ht="16.5" customHeight="1">
      <c r="A38" s="6"/>
      <c r="D38" s="4"/>
      <c r="E38" s="7"/>
      <c r="F38" s="11"/>
      <c r="G38" s="13"/>
      <c r="H38" s="12"/>
      <c r="I38" s="11"/>
      <c r="J38" s="11"/>
    </row>
    <row r="39" spans="1:10" ht="15" customHeight="1">
      <c r="A39" s="6"/>
      <c r="D39" s="4"/>
      <c r="E39" s="7"/>
      <c r="F39" s="11"/>
      <c r="G39" s="13"/>
      <c r="H39" s="12"/>
      <c r="I39" s="11"/>
      <c r="J39" s="11"/>
    </row>
    <row r="40" spans="1:10" ht="12.75">
      <c r="A40" s="6"/>
      <c r="D40" s="4"/>
      <c r="E40" s="7"/>
      <c r="F40" s="11"/>
      <c r="G40" s="13"/>
      <c r="H40" s="12"/>
      <c r="I40" s="11"/>
      <c r="J40" s="11"/>
    </row>
    <row r="41" spans="1:10" ht="12.75">
      <c r="A41" s="6"/>
      <c r="D41" s="4"/>
      <c r="E41" s="7"/>
      <c r="F41" s="11"/>
      <c r="G41" s="13"/>
      <c r="H41" s="12"/>
      <c r="I41" s="11"/>
      <c r="J41" s="11"/>
    </row>
    <row r="42" spans="1:10" ht="12.75">
      <c r="A42" s="6"/>
      <c r="B42" s="25"/>
      <c r="C42" s="6"/>
      <c r="D42" s="7"/>
      <c r="E42" s="7"/>
      <c r="F42" s="11"/>
      <c r="G42" s="13"/>
      <c r="H42" s="12"/>
      <c r="I42" s="11"/>
      <c r="J42" s="11"/>
    </row>
  </sheetData>
  <sheetProtection/>
  <mergeCells count="28">
    <mergeCell ref="B35:D35"/>
    <mergeCell ref="I15:J15"/>
    <mergeCell ref="E17:E21"/>
    <mergeCell ref="F18:F20"/>
    <mergeCell ref="G18:G20"/>
    <mergeCell ref="H18:H20"/>
    <mergeCell ref="I18:J20"/>
    <mergeCell ref="I21:J21"/>
    <mergeCell ref="H6:H7"/>
    <mergeCell ref="J6:J7"/>
    <mergeCell ref="I9:J9"/>
    <mergeCell ref="I11:J11"/>
    <mergeCell ref="I13:J13"/>
    <mergeCell ref="I33:J33"/>
    <mergeCell ref="A6:A7"/>
    <mergeCell ref="B6:B7"/>
    <mergeCell ref="C6:C7"/>
    <mergeCell ref="E6:E7"/>
    <mergeCell ref="F6:F7"/>
    <mergeCell ref="G6:G7"/>
    <mergeCell ref="I23:J23"/>
    <mergeCell ref="I25:J25"/>
    <mergeCell ref="I27:J27"/>
    <mergeCell ref="E29:E31"/>
    <mergeCell ref="F30:F31"/>
    <mergeCell ref="G30:G31"/>
    <mergeCell ref="H30:H31"/>
    <mergeCell ref="I30:J31"/>
  </mergeCells>
  <printOptions/>
  <pageMargins left="0.433070866141732" right="0.15748031496063" top="0.576771654" bottom="0.25" header="0.354330708661417" footer="0.078740157480315"/>
  <pageSetup horizontalDpi="600" verticalDpi="600" orientation="landscape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Mihaela Mara</cp:lastModifiedBy>
  <cp:lastPrinted>2023-02-08T10:53:20Z</cp:lastPrinted>
  <dcterms:created xsi:type="dcterms:W3CDTF">2006-12-28T08:24:43Z</dcterms:created>
  <dcterms:modified xsi:type="dcterms:W3CDTF">2024-04-05T06:48:44Z</dcterms:modified>
  <cp:category/>
  <cp:version/>
  <cp:contentType/>
  <cp:contentStatus/>
</cp:coreProperties>
</file>